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ropbox\Gigi_Projects\InTeGrate\WaterSustainabilityinCities\Units\Unit4_Landscaping\"/>
    </mc:Choice>
  </mc:AlternateContent>
  <bookViews>
    <workbookView xWindow="0" yWindow="0" windowWidth="16575" windowHeight="8385" activeTab="1"/>
  </bookViews>
  <sheets>
    <sheet name="Turf Worsheet" sheetId="3" r:id="rId1"/>
    <sheet name="Water-efficient Design" sheetId="4" r:id="rId2"/>
  </sheets>
  <definedNames>
    <definedName name="Irr_Eff" localSheetId="0">'Turf Worsheet'!$B$4</definedName>
    <definedName name="Irr_Eff" localSheetId="1">'Water-efficient Design'!$B$4</definedName>
    <definedName name="Irr_Eff">#REF!</definedName>
    <definedName name="PF" localSheetId="0">'Turf Worsheet'!$B$2</definedName>
    <definedName name="PF" localSheetId="1">'Water-efficient Design'!$B$2</definedName>
    <definedName name="PF">#REF!</definedName>
    <definedName name="yard_area" localSheetId="0">'Turf Worsheet'!$B$3</definedName>
    <definedName name="yard_area" localSheetId="1">'Water-efficient Design'!$B$3</definedName>
    <definedName name="yard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D13" i="4"/>
  <c r="E13" i="4"/>
  <c r="J31" i="4" l="1"/>
  <c r="I31" i="4"/>
  <c r="B3" i="4"/>
  <c r="B3" i="3"/>
  <c r="B2" i="4" l="1"/>
  <c r="N31" i="4" l="1"/>
</calcChain>
</file>

<file path=xl/sharedStrings.xml><?xml version="1.0" encoding="utf-8"?>
<sst xmlns="http://schemas.openxmlformats.org/spreadsheetml/2006/main" count="87" uniqueCount="53">
  <si>
    <t>Week</t>
  </si>
  <si>
    <t>Date</t>
  </si>
  <si>
    <t>Week of 4/28/2013</t>
  </si>
  <si>
    <t>Week of 5/5/2013</t>
  </si>
  <si>
    <t>Week of 5/12/2013</t>
  </si>
  <si>
    <t>Week of 5/19/2013</t>
  </si>
  <si>
    <t>Week of 5/26/2013</t>
  </si>
  <si>
    <t>Week of 6/2/2013</t>
  </si>
  <si>
    <t>Week of 6/9/2013</t>
  </si>
  <si>
    <t>Week of 6/16/2013</t>
  </si>
  <si>
    <t>Week of 6/23/2013</t>
  </si>
  <si>
    <t>Week of 6/30/2013</t>
  </si>
  <si>
    <t>Week of 7/7/2013</t>
  </si>
  <si>
    <t>Week of 7/14/2013</t>
  </si>
  <si>
    <t>Week of 7/21/2013</t>
  </si>
  <si>
    <t>Week of 7/28/2013</t>
  </si>
  <si>
    <t>Week of 8/4/2013</t>
  </si>
  <si>
    <t>Week of 8/11/2013</t>
  </si>
  <si>
    <t>Week of 8/18/2013</t>
  </si>
  <si>
    <t>Week of 8/25/2013</t>
  </si>
  <si>
    <t>Week of 9/1/2013</t>
  </si>
  <si>
    <t>Week of 9/8/2013</t>
  </si>
  <si>
    <t>Week of 9/15/2013</t>
  </si>
  <si>
    <t>Week of 9/22/2013</t>
  </si>
  <si>
    <t>Week of 9/29/2013</t>
  </si>
  <si>
    <t xml:space="preserve">Plant Factor = </t>
  </si>
  <si>
    <t xml:space="preserve">Size of yard = </t>
  </si>
  <si>
    <t>sq. ft</t>
  </si>
  <si>
    <t xml:space="preserve">Irrigation Efficiency = </t>
  </si>
  <si>
    <t>Total for Growing Season</t>
  </si>
  <si>
    <t>Calculations of water use for landscaped area</t>
  </si>
  <si>
    <t>Landscape Type</t>
  </si>
  <si>
    <t>Plant Factor (PF)</t>
  </si>
  <si>
    <r>
      <t>Area for each landscape type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</si>
  <si>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Turf grass</t>
  </si>
  <si>
    <t>Moderate water use plants</t>
  </si>
  <si>
    <t>Low water use plants</t>
  </si>
  <si>
    <t>Very low water use plants</t>
  </si>
  <si>
    <t>Hardscape</t>
  </si>
  <si>
    <t>TOTAL</t>
  </si>
  <si>
    <t xml:space="preserve">Weighted Plant Factor = </t>
  </si>
  <si>
    <t>Calculations of water use for water-efficient landscaped area</t>
  </si>
  <si>
    <t>fraction of backyard in each landscape type</t>
  </si>
  <si>
    <t>Weighted PF for each landscape type = PF x fraction of area</t>
  </si>
  <si>
    <r>
      <t>Reference Grass ET, ET</t>
    </r>
    <r>
      <rPr>
        <b/>
        <vertAlign val="subscript"/>
        <sz val="11"/>
        <color theme="3"/>
        <rFont val="Calibri"/>
        <family val="2"/>
        <scheme val="minor"/>
      </rPr>
      <t>O</t>
    </r>
    <r>
      <rPr>
        <b/>
        <sz val="11"/>
        <color theme="3"/>
        <rFont val="Calibri"/>
        <family val="2"/>
        <scheme val="minor"/>
      </rPr>
      <t xml:space="preserve"> (in)</t>
    </r>
  </si>
  <si>
    <t>Rain,         P (in)</t>
  </si>
  <si>
    <r>
      <t>Weekly Landscape ET, ET</t>
    </r>
    <r>
      <rPr>
        <b/>
        <vertAlign val="subscript"/>
        <sz val="11"/>
        <color theme="3"/>
        <rFont val="Calibri"/>
        <family val="2"/>
        <scheme val="minor"/>
      </rPr>
      <t>L</t>
    </r>
    <r>
      <rPr>
        <b/>
        <sz val="11"/>
        <color theme="3"/>
        <rFont val="Calibri"/>
        <family val="2"/>
        <scheme val="minor"/>
      </rPr>
      <t xml:space="preserve"> (in)</t>
    </r>
  </si>
  <si>
    <t>Weekly Irrigation Demand (gal)</t>
  </si>
  <si>
    <t>Weekly Irrigation Demand (in)</t>
  </si>
  <si>
    <t>Table 2</t>
  </si>
  <si>
    <t>Table 1</t>
  </si>
  <si>
    <t>= value from cell E13 below = Total of weighted PF for each landscape type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</si>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</sst>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theme="1"/>
      <name val="Gill Sans MT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2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/>
    <xf numFmtId="43" fontId="4" fillId="0" borderId="4" xfId="1" applyFont="1" applyBorder="1" applyAlignment="1">
      <alignment horizontal="left" vertical="center" wrapText="1"/>
    </xf>
    <xf numFmtId="43" fontId="4" fillId="0" borderId="4" xfId="1" applyFont="1" applyBorder="1" applyAlignment="1">
      <alignment horizontal="right" vertical="center" wrapText="1"/>
    </xf>
    <xf numFmtId="43" fontId="0" fillId="0" borderId="4" xfId="1" applyFont="1" applyBorder="1" applyAlignment="1">
      <alignment horizontal="right" vertical="center"/>
    </xf>
    <xf numFmtId="164" fontId="0" fillId="0" borderId="4" xfId="1" applyNumberFormat="1" applyFont="1" applyBorder="1"/>
    <xf numFmtId="0" fontId="0" fillId="0" borderId="5" xfId="0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164" fontId="3" fillId="0" borderId="5" xfId="1" applyNumberFormat="1" applyFont="1" applyBorder="1"/>
    <xf numFmtId="164" fontId="0" fillId="0" borderId="4" xfId="1" applyNumberFormat="1" applyFont="1" applyBorder="1" applyAlignment="1">
      <alignment vertical="center" wrapText="1"/>
    </xf>
    <xf numFmtId="164" fontId="0" fillId="0" borderId="0" xfId="0" applyNumberFormat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164" fontId="0" fillId="0" borderId="8" xfId="1" applyNumberFormat="1" applyFont="1" applyBorder="1" applyAlignment="1">
      <alignment vertical="center" wrapText="1"/>
    </xf>
    <xf numFmtId="43" fontId="4" fillId="0" borderId="8" xfId="1" applyFont="1" applyBorder="1" applyAlignment="1">
      <alignment horizontal="left" vertical="center" wrapText="1"/>
    </xf>
    <xf numFmtId="43" fontId="4" fillId="0" borderId="8" xfId="1" applyFont="1" applyBorder="1" applyAlignment="1">
      <alignment horizontal="right" vertical="center" wrapText="1"/>
    </xf>
    <xf numFmtId="43" fontId="0" fillId="0" borderId="8" xfId="1" applyFont="1" applyBorder="1" applyAlignment="1">
      <alignment horizontal="right" vertical="center"/>
    </xf>
    <xf numFmtId="43" fontId="0" fillId="0" borderId="8" xfId="1" applyFont="1" applyBorder="1"/>
    <xf numFmtId="0" fontId="2" fillId="0" borderId="4" xfId="2" applyBorder="1" applyAlignment="1">
      <alignment horizontal="center" vertical="center" wrapText="1"/>
    </xf>
    <xf numFmtId="0" fontId="2" fillId="0" borderId="4" xfId="2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0" xfId="0" applyFont="1"/>
    <xf numFmtId="0" fontId="3" fillId="0" borderId="9" xfId="0" applyFont="1" applyBorder="1"/>
    <xf numFmtId="2" fontId="0" fillId="0" borderId="12" xfId="0" applyNumberFormat="1" applyBorder="1" applyAlignment="1">
      <alignment vertical="center" wrapText="1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0" xfId="0" quotePrefix="1" applyBorder="1"/>
    <xf numFmtId="2" fontId="0" fillId="0" borderId="10" xfId="0" applyNumberFormat="1" applyBorder="1"/>
    <xf numFmtId="0" fontId="0" fillId="0" borderId="12" xfId="0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</cellXfs>
  <cellStyles count="3">
    <cellStyle name="Comma" xfId="1" builtinId="3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5" sqref="F5:J5"/>
    </sheetView>
  </sheetViews>
  <sheetFormatPr defaultRowHeight="15" x14ac:dyDescent="0.25"/>
  <cols>
    <col min="1" max="1" width="20.140625" customWidth="1"/>
    <col min="4" max="4" width="9.28515625" bestFit="1" customWidth="1"/>
    <col min="5" max="5" width="25" customWidth="1"/>
    <col min="6" max="6" width="11" customWidth="1"/>
    <col min="7" max="7" width="9.28515625" bestFit="1" customWidth="1"/>
    <col min="8" max="8" width="11.28515625" customWidth="1"/>
    <col min="9" max="9" width="9.28515625" bestFit="1" customWidth="1"/>
    <col min="10" max="11" width="10.5703125" bestFit="1" customWidth="1"/>
  </cols>
  <sheetData>
    <row r="1" spans="1:10" ht="40.5" customHeight="1" x14ac:dyDescent="0.5">
      <c r="A1" s="3" t="s">
        <v>30</v>
      </c>
    </row>
    <row r="2" spans="1:10" ht="21" customHeight="1" x14ac:dyDescent="0.25">
      <c r="A2" s="29" t="s">
        <v>25</v>
      </c>
      <c r="B2" s="30">
        <v>0.8</v>
      </c>
      <c r="C2" s="31"/>
    </row>
    <row r="3" spans="1:10" ht="21" customHeight="1" x14ac:dyDescent="0.25">
      <c r="A3" s="29" t="s">
        <v>26</v>
      </c>
      <c r="B3" s="30">
        <f>90*60</f>
        <v>5400</v>
      </c>
      <c r="C3" s="31" t="s">
        <v>27</v>
      </c>
    </row>
    <row r="4" spans="1:10" ht="18.75" x14ac:dyDescent="0.3">
      <c r="A4" s="29" t="s">
        <v>28</v>
      </c>
      <c r="B4" s="30">
        <v>0.7</v>
      </c>
      <c r="C4" s="31"/>
      <c r="D4" s="32" t="s">
        <v>50</v>
      </c>
    </row>
    <row r="5" spans="1:10" ht="60" x14ac:dyDescent="0.25">
      <c r="D5" s="27" t="s">
        <v>0</v>
      </c>
      <c r="E5" s="27" t="s">
        <v>1</v>
      </c>
      <c r="F5" s="27" t="s">
        <v>44</v>
      </c>
      <c r="G5" s="27" t="s">
        <v>45</v>
      </c>
      <c r="H5" s="28" t="s">
        <v>46</v>
      </c>
      <c r="I5" s="28" t="s">
        <v>48</v>
      </c>
      <c r="J5" s="28" t="s">
        <v>47</v>
      </c>
    </row>
    <row r="6" spans="1:10" x14ac:dyDescent="0.25">
      <c r="D6" s="22">
        <v>1</v>
      </c>
      <c r="E6" s="23" t="s">
        <v>2</v>
      </c>
      <c r="F6" s="24">
        <v>1.01</v>
      </c>
      <c r="G6" s="24">
        <v>1.51</v>
      </c>
      <c r="H6" s="25"/>
      <c r="I6" s="25"/>
      <c r="J6" s="26"/>
    </row>
    <row r="7" spans="1:10" x14ac:dyDescent="0.25">
      <c r="D7" s="12">
        <v>2</v>
      </c>
      <c r="E7" s="4" t="s">
        <v>3</v>
      </c>
      <c r="F7" s="5">
        <v>1.02</v>
      </c>
      <c r="G7" s="5">
        <v>0.49</v>
      </c>
      <c r="H7" s="6"/>
      <c r="I7" s="6"/>
      <c r="J7" s="7"/>
    </row>
    <row r="8" spans="1:10" x14ac:dyDescent="0.25">
      <c r="D8" s="12">
        <v>3</v>
      </c>
      <c r="E8" s="4" t="s">
        <v>4</v>
      </c>
      <c r="F8" s="5">
        <v>1.45</v>
      </c>
      <c r="G8" s="5">
        <v>0.02</v>
      </c>
      <c r="H8" s="6"/>
      <c r="I8" s="6"/>
      <c r="J8" s="7"/>
    </row>
    <row r="9" spans="1:10" x14ac:dyDescent="0.25">
      <c r="D9" s="12">
        <v>4</v>
      </c>
      <c r="E9" s="4" t="s">
        <v>5</v>
      </c>
      <c r="F9" s="5">
        <v>1.3</v>
      </c>
      <c r="G9" s="5">
        <v>0.05</v>
      </c>
      <c r="H9" s="6"/>
      <c r="I9" s="6"/>
      <c r="J9" s="7"/>
    </row>
    <row r="10" spans="1:10" x14ac:dyDescent="0.25">
      <c r="D10" s="12">
        <v>5</v>
      </c>
      <c r="E10" s="4" t="s">
        <v>6</v>
      </c>
      <c r="F10" s="5">
        <v>1.45</v>
      </c>
      <c r="G10" s="5">
        <v>0.77</v>
      </c>
      <c r="H10" s="6"/>
      <c r="I10" s="6"/>
      <c r="J10" s="7"/>
    </row>
    <row r="11" spans="1:10" x14ac:dyDescent="0.25">
      <c r="D11" s="12">
        <v>6</v>
      </c>
      <c r="E11" s="4" t="s">
        <v>7</v>
      </c>
      <c r="F11" s="5">
        <v>1.43</v>
      </c>
      <c r="G11" s="5">
        <v>0</v>
      </c>
      <c r="H11" s="6"/>
      <c r="I11" s="6"/>
      <c r="J11" s="7"/>
    </row>
    <row r="12" spans="1:10" x14ac:dyDescent="0.25">
      <c r="D12" s="12">
        <v>7</v>
      </c>
      <c r="E12" s="4" t="s">
        <v>8</v>
      </c>
      <c r="F12" s="5">
        <v>1.66</v>
      </c>
      <c r="G12" s="5">
        <v>0.04</v>
      </c>
      <c r="H12" s="6"/>
      <c r="I12" s="6"/>
      <c r="J12" s="7"/>
    </row>
    <row r="13" spans="1:10" x14ac:dyDescent="0.25">
      <c r="D13" s="12">
        <v>8</v>
      </c>
      <c r="E13" s="4" t="s">
        <v>9</v>
      </c>
      <c r="F13" s="5">
        <v>1.56</v>
      </c>
      <c r="G13" s="5">
        <v>0.04</v>
      </c>
      <c r="H13" s="6"/>
      <c r="I13" s="6"/>
      <c r="J13" s="7"/>
    </row>
    <row r="14" spans="1:10" x14ac:dyDescent="0.25">
      <c r="D14" s="12">
        <v>9</v>
      </c>
      <c r="E14" s="4" t="s">
        <v>10</v>
      </c>
      <c r="F14" s="5">
        <v>1.74</v>
      </c>
      <c r="G14" s="5">
        <v>0.32</v>
      </c>
      <c r="H14" s="6"/>
      <c r="I14" s="6"/>
      <c r="J14" s="7"/>
    </row>
    <row r="15" spans="1:10" x14ac:dyDescent="0.25">
      <c r="D15" s="12">
        <v>10</v>
      </c>
      <c r="E15" s="4" t="s">
        <v>11</v>
      </c>
      <c r="F15" s="5">
        <v>1.42</v>
      </c>
      <c r="G15" s="5">
        <v>0.28999999999999998</v>
      </c>
      <c r="H15" s="6"/>
      <c r="I15" s="6"/>
      <c r="J15" s="7"/>
    </row>
    <row r="16" spans="1:10" x14ac:dyDescent="0.25">
      <c r="D16" s="12">
        <v>11</v>
      </c>
      <c r="E16" s="4" t="s">
        <v>12</v>
      </c>
      <c r="F16" s="5">
        <v>1.46</v>
      </c>
      <c r="G16" s="5">
        <v>0.28000000000000003</v>
      </c>
      <c r="H16" s="6"/>
      <c r="I16" s="6"/>
      <c r="J16" s="7"/>
    </row>
    <row r="17" spans="4:11" x14ac:dyDescent="0.25">
      <c r="D17" s="12">
        <v>12</v>
      </c>
      <c r="E17" s="4" t="s">
        <v>13</v>
      </c>
      <c r="F17" s="5">
        <v>1.35</v>
      </c>
      <c r="G17" s="5">
        <v>0.5</v>
      </c>
      <c r="H17" s="6"/>
      <c r="I17" s="6"/>
      <c r="J17" s="7"/>
    </row>
    <row r="18" spans="4:11" x14ac:dyDescent="0.25">
      <c r="D18" s="12">
        <v>13</v>
      </c>
      <c r="E18" s="4" t="s">
        <v>14</v>
      </c>
      <c r="F18" s="5">
        <v>1.27</v>
      </c>
      <c r="G18" s="5">
        <v>0.14000000000000001</v>
      </c>
      <c r="H18" s="6"/>
      <c r="I18" s="6"/>
      <c r="J18" s="7"/>
    </row>
    <row r="19" spans="4:11" x14ac:dyDescent="0.25">
      <c r="D19" s="12">
        <v>14</v>
      </c>
      <c r="E19" s="4" t="s">
        <v>15</v>
      </c>
      <c r="F19" s="5">
        <v>1.07</v>
      </c>
      <c r="G19" s="5">
        <v>0.95</v>
      </c>
      <c r="H19" s="6"/>
      <c r="I19" s="6"/>
      <c r="J19" s="7"/>
    </row>
    <row r="20" spans="4:11" x14ac:dyDescent="0.25">
      <c r="D20" s="12">
        <v>15</v>
      </c>
      <c r="E20" s="4" t="s">
        <v>16</v>
      </c>
      <c r="F20" s="5">
        <v>1.08</v>
      </c>
      <c r="G20" s="5">
        <v>0.05</v>
      </c>
      <c r="H20" s="6"/>
      <c r="I20" s="6"/>
      <c r="J20" s="7"/>
    </row>
    <row r="21" spans="4:11" x14ac:dyDescent="0.25">
      <c r="D21" s="12">
        <v>16</v>
      </c>
      <c r="E21" s="4" t="s">
        <v>17</v>
      </c>
      <c r="F21" s="5">
        <v>1.1599999999999999</v>
      </c>
      <c r="G21" s="5">
        <v>0</v>
      </c>
      <c r="H21" s="6"/>
      <c r="I21" s="6"/>
      <c r="J21" s="7"/>
    </row>
    <row r="22" spans="4:11" x14ac:dyDescent="0.25">
      <c r="D22" s="12">
        <v>17</v>
      </c>
      <c r="E22" s="4" t="s">
        <v>18</v>
      </c>
      <c r="F22" s="5">
        <v>1.17</v>
      </c>
      <c r="G22" s="5">
        <v>0</v>
      </c>
      <c r="H22" s="6"/>
      <c r="I22" s="6"/>
      <c r="J22" s="7"/>
    </row>
    <row r="23" spans="4:11" x14ac:dyDescent="0.25">
      <c r="D23" s="12">
        <v>18</v>
      </c>
      <c r="E23" s="4" t="s">
        <v>19</v>
      </c>
      <c r="F23" s="5">
        <v>1.1599999999999999</v>
      </c>
      <c r="G23" s="5">
        <v>0.01</v>
      </c>
      <c r="H23" s="6"/>
      <c r="I23" s="6"/>
      <c r="J23" s="7"/>
    </row>
    <row r="24" spans="4:11" x14ac:dyDescent="0.25">
      <c r="D24" s="12">
        <v>19</v>
      </c>
      <c r="E24" s="4" t="s">
        <v>20</v>
      </c>
      <c r="F24" s="5">
        <v>1.1200000000000001</v>
      </c>
      <c r="G24" s="5">
        <v>0</v>
      </c>
      <c r="H24" s="6"/>
      <c r="I24" s="6"/>
      <c r="J24" s="7"/>
    </row>
    <row r="25" spans="4:11" x14ac:dyDescent="0.25">
      <c r="D25" s="12">
        <v>20</v>
      </c>
      <c r="E25" s="4" t="s">
        <v>21</v>
      </c>
      <c r="F25" s="5">
        <v>0.59</v>
      </c>
      <c r="G25" s="5">
        <v>4.34</v>
      </c>
      <c r="H25" s="6"/>
      <c r="I25" s="6"/>
      <c r="J25" s="7"/>
    </row>
    <row r="26" spans="4:11" x14ac:dyDescent="0.25">
      <c r="D26" s="12">
        <v>21</v>
      </c>
      <c r="E26" s="4" t="s">
        <v>22</v>
      </c>
      <c r="F26" s="5">
        <v>0.81</v>
      </c>
      <c r="G26" s="5">
        <v>1.55</v>
      </c>
      <c r="H26" s="6"/>
      <c r="I26" s="6"/>
      <c r="J26" s="7"/>
    </row>
    <row r="27" spans="4:11" x14ac:dyDescent="0.25">
      <c r="D27" s="12">
        <v>22</v>
      </c>
      <c r="E27" s="4" t="s">
        <v>23</v>
      </c>
      <c r="F27" s="5">
        <v>0.78</v>
      </c>
      <c r="G27" s="5">
        <v>0.61</v>
      </c>
      <c r="H27" s="6"/>
      <c r="I27" s="6"/>
      <c r="J27" s="7"/>
    </row>
    <row r="28" spans="4:11" x14ac:dyDescent="0.25">
      <c r="D28" s="12">
        <v>23</v>
      </c>
      <c r="E28" s="4" t="s">
        <v>24</v>
      </c>
      <c r="F28" s="5">
        <v>0.73</v>
      </c>
      <c r="G28" s="5">
        <v>0.7</v>
      </c>
      <c r="H28" s="6"/>
      <c r="I28" s="6"/>
      <c r="J28" s="7"/>
    </row>
    <row r="29" spans="4:11" ht="15.75" thickBot="1" x14ac:dyDescent="0.3">
      <c r="D29" s="8"/>
      <c r="E29" s="9" t="s">
        <v>29</v>
      </c>
      <c r="F29" s="10"/>
      <c r="G29" s="10"/>
      <c r="H29" s="10"/>
      <c r="I29" s="10"/>
      <c r="J29" s="11"/>
      <c r="K2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16" sqref="B16"/>
    </sheetView>
  </sheetViews>
  <sheetFormatPr defaultRowHeight="15" x14ac:dyDescent="0.25"/>
  <cols>
    <col min="1" max="1" width="30.42578125" customWidth="1"/>
    <col min="3" max="3" width="11.85546875" customWidth="1"/>
    <col min="4" max="4" width="11.140625" customWidth="1"/>
    <col min="5" max="5" width="13.140625" customWidth="1"/>
    <col min="7" max="7" width="9.28515625" bestFit="1" customWidth="1"/>
    <col min="8" max="8" width="25" customWidth="1"/>
    <col min="9" max="9" width="10.85546875" customWidth="1"/>
    <col min="10" max="10" width="9.28515625" bestFit="1" customWidth="1"/>
    <col min="11" max="11" width="11.28515625" customWidth="1"/>
    <col min="12" max="12" width="9.28515625" bestFit="1" customWidth="1"/>
    <col min="13" max="14" width="10.5703125" bestFit="1" customWidth="1"/>
  </cols>
  <sheetData>
    <row r="1" spans="1:16" ht="40.5" customHeight="1" x14ac:dyDescent="0.5">
      <c r="A1" s="3" t="s">
        <v>41</v>
      </c>
    </row>
    <row r="2" spans="1:16" ht="20.100000000000001" customHeight="1" x14ac:dyDescent="0.25">
      <c r="A2" s="33" t="s">
        <v>40</v>
      </c>
      <c r="B2" s="39">
        <f>E13</f>
        <v>0</v>
      </c>
      <c r="C2" s="38" t="s">
        <v>51</v>
      </c>
      <c r="D2" s="30"/>
      <c r="E2" s="30"/>
      <c r="F2" s="30"/>
      <c r="G2" s="30"/>
      <c r="H2" s="31"/>
    </row>
    <row r="3" spans="1:16" ht="20.100000000000001" customHeight="1" x14ac:dyDescent="0.25">
      <c r="A3" s="35" t="s">
        <v>26</v>
      </c>
      <c r="B3" s="36">
        <f>90*60</f>
        <v>5400</v>
      </c>
      <c r="C3" s="37" t="s">
        <v>27</v>
      </c>
    </row>
    <row r="4" spans="1:16" ht="20.100000000000001" customHeight="1" x14ac:dyDescent="0.25">
      <c r="A4" s="33" t="s">
        <v>28</v>
      </c>
      <c r="B4" s="31">
        <v>0.7</v>
      </c>
    </row>
    <row r="6" spans="1:16" ht="19.5" thickBot="1" x14ac:dyDescent="0.35">
      <c r="A6" s="32" t="s">
        <v>49</v>
      </c>
      <c r="G6" s="32" t="s">
        <v>52</v>
      </c>
    </row>
    <row r="7" spans="1:16" ht="93.75" customHeight="1" x14ac:dyDescent="0.25">
      <c r="A7" s="14" t="s">
        <v>31</v>
      </c>
      <c r="B7" s="14" t="s">
        <v>32</v>
      </c>
      <c r="C7" s="14" t="s">
        <v>33</v>
      </c>
      <c r="D7" s="14" t="s">
        <v>42</v>
      </c>
      <c r="E7" s="15" t="s">
        <v>43</v>
      </c>
      <c r="F7" s="19"/>
      <c r="G7" s="27" t="s">
        <v>0</v>
      </c>
      <c r="H7" s="27" t="s">
        <v>1</v>
      </c>
      <c r="I7" s="27" t="s">
        <v>44</v>
      </c>
      <c r="J7" s="27" t="s">
        <v>45</v>
      </c>
      <c r="K7" s="28" t="s">
        <v>46</v>
      </c>
      <c r="L7" s="28" t="s">
        <v>48</v>
      </c>
      <c r="M7" s="28" t="s">
        <v>47</v>
      </c>
    </row>
    <row r="8" spans="1:16" ht="15.75" thickBot="1" x14ac:dyDescent="0.3">
      <c r="A8" s="16" t="s">
        <v>34</v>
      </c>
      <c r="B8" s="1">
        <v>0.8</v>
      </c>
      <c r="C8" s="17"/>
      <c r="D8" s="21"/>
      <c r="E8" s="21"/>
      <c r="F8" s="19"/>
      <c r="G8" s="22">
        <v>1</v>
      </c>
      <c r="H8" s="23" t="s">
        <v>2</v>
      </c>
      <c r="I8" s="24">
        <v>1.01</v>
      </c>
      <c r="J8" s="24">
        <v>1.51</v>
      </c>
      <c r="K8" s="25"/>
      <c r="L8" s="25"/>
      <c r="M8" s="26"/>
    </row>
    <row r="9" spans="1:16" ht="15.75" thickBot="1" x14ac:dyDescent="0.3">
      <c r="A9" s="16" t="s">
        <v>35</v>
      </c>
      <c r="B9" s="1">
        <v>0.6</v>
      </c>
      <c r="C9" s="17"/>
      <c r="D9" s="21"/>
      <c r="E9" s="21"/>
      <c r="F9" s="20"/>
      <c r="G9" s="12">
        <v>2</v>
      </c>
      <c r="H9" s="4" t="s">
        <v>3</v>
      </c>
      <c r="I9" s="5">
        <v>1.02</v>
      </c>
      <c r="J9" s="5">
        <v>0.49</v>
      </c>
      <c r="K9" s="6"/>
      <c r="L9" s="6"/>
      <c r="M9" s="7"/>
    </row>
    <row r="10" spans="1:16" ht="15.75" thickBot="1" x14ac:dyDescent="0.3">
      <c r="A10" s="16" t="s">
        <v>36</v>
      </c>
      <c r="B10" s="1">
        <v>0.4</v>
      </c>
      <c r="C10" s="17"/>
      <c r="D10" s="21"/>
      <c r="E10" s="21"/>
      <c r="F10" s="20"/>
      <c r="G10" s="12">
        <v>3</v>
      </c>
      <c r="H10" s="4" t="s">
        <v>4</v>
      </c>
      <c r="I10" s="5">
        <v>1.45</v>
      </c>
      <c r="J10" s="5">
        <v>0.02</v>
      </c>
      <c r="K10" s="6"/>
      <c r="L10" s="6"/>
      <c r="M10" s="7"/>
    </row>
    <row r="11" spans="1:16" ht="15.75" thickBot="1" x14ac:dyDescent="0.3">
      <c r="A11" s="16" t="s">
        <v>37</v>
      </c>
      <c r="B11" s="1">
        <v>0.2</v>
      </c>
      <c r="C11" s="17"/>
      <c r="D11" s="21"/>
      <c r="E11" s="21"/>
      <c r="F11" s="20"/>
      <c r="G11" s="12">
        <v>4</v>
      </c>
      <c r="H11" s="4" t="s">
        <v>5</v>
      </c>
      <c r="I11" s="5">
        <v>1.3</v>
      </c>
      <c r="J11" s="5">
        <v>0.05</v>
      </c>
      <c r="K11" s="6"/>
      <c r="L11" s="6"/>
      <c r="M11" s="7"/>
    </row>
    <row r="12" spans="1:16" ht="15.75" thickBot="1" x14ac:dyDescent="0.3">
      <c r="A12" s="16" t="s">
        <v>38</v>
      </c>
      <c r="B12" s="1">
        <v>0</v>
      </c>
      <c r="C12" s="40"/>
      <c r="D12" s="34"/>
      <c r="E12" s="34"/>
      <c r="F12" s="20"/>
      <c r="G12" s="12">
        <v>5</v>
      </c>
      <c r="H12" s="4" t="s">
        <v>6</v>
      </c>
      <c r="I12" s="5">
        <v>1.45</v>
      </c>
      <c r="J12" s="5">
        <v>0.77</v>
      </c>
      <c r="K12" s="6"/>
      <c r="L12" s="6"/>
      <c r="M12" s="7"/>
    </row>
    <row r="13" spans="1:16" ht="15.75" thickBot="1" x14ac:dyDescent="0.3">
      <c r="A13" s="18" t="s">
        <v>39</v>
      </c>
      <c r="B13" s="1"/>
      <c r="C13" s="41">
        <f t="shared" ref="C13:D13" si="0">SUM(C8:C12)</f>
        <v>0</v>
      </c>
      <c r="D13" s="41">
        <f t="shared" si="0"/>
        <v>0</v>
      </c>
      <c r="E13" s="41">
        <f>SUM(E8:E12)</f>
        <v>0</v>
      </c>
      <c r="F13" s="20"/>
      <c r="G13" s="12">
        <v>6</v>
      </c>
      <c r="H13" s="4" t="s">
        <v>7</v>
      </c>
      <c r="I13" s="5">
        <v>1.43</v>
      </c>
      <c r="J13" s="5">
        <v>0</v>
      </c>
      <c r="K13" s="6"/>
      <c r="L13" s="6"/>
      <c r="M13" s="7"/>
    </row>
    <row r="14" spans="1:16" x14ac:dyDescent="0.25">
      <c r="F14" s="20"/>
      <c r="G14" s="12">
        <v>7</v>
      </c>
      <c r="H14" s="4" t="s">
        <v>8</v>
      </c>
      <c r="I14" s="5">
        <v>1.66</v>
      </c>
      <c r="J14" s="5">
        <v>0.04</v>
      </c>
      <c r="K14" s="6"/>
      <c r="L14" s="6"/>
      <c r="M14" s="7"/>
    </row>
    <row r="15" spans="1:16" x14ac:dyDescent="0.25">
      <c r="G15" s="12">
        <v>8</v>
      </c>
      <c r="H15" s="4" t="s">
        <v>9</v>
      </c>
      <c r="I15" s="5">
        <v>1.56</v>
      </c>
      <c r="J15" s="5">
        <v>0.04</v>
      </c>
      <c r="K15" s="6"/>
      <c r="L15" s="6"/>
      <c r="M15" s="7"/>
      <c r="P15" s="2"/>
    </row>
    <row r="16" spans="1:16" x14ac:dyDescent="0.25">
      <c r="G16" s="12">
        <v>9</v>
      </c>
      <c r="H16" s="4" t="s">
        <v>10</v>
      </c>
      <c r="I16" s="5">
        <v>1.74</v>
      </c>
      <c r="J16" s="5">
        <v>0.32</v>
      </c>
      <c r="K16" s="6"/>
      <c r="L16" s="6"/>
      <c r="M16" s="7"/>
    </row>
    <row r="17" spans="7:14" x14ac:dyDescent="0.25">
      <c r="G17" s="12">
        <v>10</v>
      </c>
      <c r="H17" s="4" t="s">
        <v>11</v>
      </c>
      <c r="I17" s="5">
        <v>1.42</v>
      </c>
      <c r="J17" s="5">
        <v>0.28999999999999998</v>
      </c>
      <c r="K17" s="6"/>
      <c r="L17" s="6"/>
      <c r="M17" s="7"/>
    </row>
    <row r="18" spans="7:14" x14ac:dyDescent="0.25">
      <c r="G18" s="12">
        <v>11</v>
      </c>
      <c r="H18" s="4" t="s">
        <v>12</v>
      </c>
      <c r="I18" s="5">
        <v>1.46</v>
      </c>
      <c r="J18" s="5">
        <v>0.28000000000000003</v>
      </c>
      <c r="K18" s="6"/>
      <c r="L18" s="6"/>
      <c r="M18" s="7"/>
    </row>
    <row r="19" spans="7:14" x14ac:dyDescent="0.25">
      <c r="G19" s="12">
        <v>12</v>
      </c>
      <c r="H19" s="4" t="s">
        <v>13</v>
      </c>
      <c r="I19" s="5">
        <v>1.35</v>
      </c>
      <c r="J19" s="5">
        <v>0.5</v>
      </c>
      <c r="K19" s="6"/>
      <c r="L19" s="6"/>
      <c r="M19" s="7"/>
    </row>
    <row r="20" spans="7:14" x14ac:dyDescent="0.25">
      <c r="G20" s="12">
        <v>13</v>
      </c>
      <c r="H20" s="4" t="s">
        <v>14</v>
      </c>
      <c r="I20" s="5">
        <v>1.27</v>
      </c>
      <c r="J20" s="5">
        <v>0.14000000000000001</v>
      </c>
      <c r="K20" s="6"/>
      <c r="L20" s="6"/>
      <c r="M20" s="7"/>
    </row>
    <row r="21" spans="7:14" x14ac:dyDescent="0.25">
      <c r="G21" s="12">
        <v>14</v>
      </c>
      <c r="H21" s="4" t="s">
        <v>15</v>
      </c>
      <c r="I21" s="5">
        <v>1.07</v>
      </c>
      <c r="J21" s="5">
        <v>0.95</v>
      </c>
      <c r="K21" s="6"/>
      <c r="L21" s="6"/>
      <c r="M21" s="7"/>
    </row>
    <row r="22" spans="7:14" x14ac:dyDescent="0.25">
      <c r="G22" s="12">
        <v>15</v>
      </c>
      <c r="H22" s="4" t="s">
        <v>16</v>
      </c>
      <c r="I22" s="5">
        <v>1.08</v>
      </c>
      <c r="J22" s="5">
        <v>0.05</v>
      </c>
      <c r="K22" s="6"/>
      <c r="L22" s="6"/>
      <c r="M22" s="7"/>
    </row>
    <row r="23" spans="7:14" x14ac:dyDescent="0.25">
      <c r="G23" s="12">
        <v>16</v>
      </c>
      <c r="H23" s="4" t="s">
        <v>17</v>
      </c>
      <c r="I23" s="5">
        <v>1.1599999999999999</v>
      </c>
      <c r="J23" s="5">
        <v>0</v>
      </c>
      <c r="K23" s="6"/>
      <c r="L23" s="6"/>
      <c r="M23" s="7"/>
    </row>
    <row r="24" spans="7:14" x14ac:dyDescent="0.25">
      <c r="G24" s="12">
        <v>17</v>
      </c>
      <c r="H24" s="4" t="s">
        <v>18</v>
      </c>
      <c r="I24" s="5">
        <v>1.17</v>
      </c>
      <c r="J24" s="5">
        <v>0</v>
      </c>
      <c r="K24" s="6"/>
      <c r="L24" s="6"/>
      <c r="M24" s="7"/>
    </row>
    <row r="25" spans="7:14" x14ac:dyDescent="0.25">
      <c r="G25" s="12">
        <v>18</v>
      </c>
      <c r="H25" s="4" t="s">
        <v>19</v>
      </c>
      <c r="I25" s="5">
        <v>1.1599999999999999</v>
      </c>
      <c r="J25" s="5">
        <v>0.01</v>
      </c>
      <c r="K25" s="6"/>
      <c r="L25" s="6"/>
      <c r="M25" s="7"/>
    </row>
    <row r="26" spans="7:14" x14ac:dyDescent="0.25">
      <c r="G26" s="12">
        <v>19</v>
      </c>
      <c r="H26" s="4" t="s">
        <v>20</v>
      </c>
      <c r="I26" s="5">
        <v>1.1200000000000001</v>
      </c>
      <c r="J26" s="5">
        <v>0</v>
      </c>
      <c r="K26" s="6"/>
      <c r="L26" s="6"/>
      <c r="M26" s="7"/>
    </row>
    <row r="27" spans="7:14" x14ac:dyDescent="0.25">
      <c r="G27" s="12">
        <v>20</v>
      </c>
      <c r="H27" s="4" t="s">
        <v>21</v>
      </c>
      <c r="I27" s="5">
        <v>0.59</v>
      </c>
      <c r="J27" s="5">
        <v>4.34</v>
      </c>
      <c r="K27" s="6"/>
      <c r="L27" s="6"/>
      <c r="M27" s="7"/>
    </row>
    <row r="28" spans="7:14" x14ac:dyDescent="0.25">
      <c r="G28" s="12">
        <v>21</v>
      </c>
      <c r="H28" s="4" t="s">
        <v>22</v>
      </c>
      <c r="I28" s="5">
        <v>0.81</v>
      </c>
      <c r="J28" s="5">
        <v>1.55</v>
      </c>
      <c r="K28" s="6"/>
      <c r="L28" s="6"/>
      <c r="M28" s="7"/>
    </row>
    <row r="29" spans="7:14" x14ac:dyDescent="0.25">
      <c r="G29" s="12">
        <v>22</v>
      </c>
      <c r="H29" s="4" t="s">
        <v>23</v>
      </c>
      <c r="I29" s="5">
        <v>0.78</v>
      </c>
      <c r="J29" s="5">
        <v>0.61</v>
      </c>
      <c r="K29" s="6"/>
      <c r="L29" s="6"/>
      <c r="M29" s="7"/>
    </row>
    <row r="30" spans="7:14" x14ac:dyDescent="0.25">
      <c r="G30" s="12">
        <v>23</v>
      </c>
      <c r="H30" s="4" t="s">
        <v>24</v>
      </c>
      <c r="I30" s="5">
        <v>0.73</v>
      </c>
      <c r="J30" s="5">
        <v>0.7</v>
      </c>
      <c r="K30" s="6"/>
      <c r="L30" s="6"/>
      <c r="M30" s="7"/>
    </row>
    <row r="31" spans="7:14" ht="15.75" thickBot="1" x14ac:dyDescent="0.3">
      <c r="G31" s="8"/>
      <c r="H31" s="9" t="s">
        <v>29</v>
      </c>
      <c r="I31" s="10">
        <f t="shared" ref="I31:J31" si="1">SUM(I8:I30)</f>
        <v>27.790000000000003</v>
      </c>
      <c r="J31" s="10">
        <f t="shared" si="1"/>
        <v>12.659999999999998</v>
      </c>
      <c r="K31" s="10"/>
      <c r="L31" s="10"/>
      <c r="M31" s="11"/>
      <c r="N31" s="13">
        <f>M31/5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Turf Worsheet</vt:lpstr>
      <vt:lpstr>Water-efficient Design</vt:lpstr>
      <vt:lpstr>'Turf Worsheet'!Irr_Eff</vt:lpstr>
      <vt:lpstr>'Water-efficient Design'!Irr_Eff</vt:lpstr>
      <vt:lpstr>'Turf Worsheet'!PF</vt:lpstr>
      <vt:lpstr>'Water-efficient Design'!PF</vt:lpstr>
      <vt:lpstr>'Turf Worsheet'!yard_area</vt:lpstr>
      <vt:lpstr>'Water-efficient Design'!yard_area</vt:lpstr>
    </vt:vector>
  </TitlesOfParts>
  <Company>Colorado Mesa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Gigi Richard</dc:creator>
  <cp:lastModifiedBy>Dr. Gigi Richard</cp:lastModifiedBy>
  <dcterms:created xsi:type="dcterms:W3CDTF">2014-09-03T23:53:04Z</dcterms:created>
  <dcterms:modified xsi:type="dcterms:W3CDTF">2015-09-08T22:02:02Z</dcterms:modified>
</cp:coreProperties>
</file>