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9440" windowHeight="9270"/>
  </bookViews>
  <sheets>
    <sheet name="Nominal GDP" sheetId="5" r:id="rId1"/>
    <sheet name="Real GDP" sheetId="6" r:id="rId2"/>
    <sheet name="Nominal and Real GDP Graph" sheetId="7" r:id="rId3"/>
    <sheet name="Deflator and Inflation Rates" sheetId="8" r:id="rId4"/>
  </sheets>
  <externalReferences>
    <externalReference r:id="rId5"/>
  </externalReferences>
  <calcPr calcId="145621"/>
</workbook>
</file>

<file path=xl/calcChain.xml><?xml version="1.0" encoding="utf-8"?>
<calcChain xmlns="http://schemas.openxmlformats.org/spreadsheetml/2006/main">
  <c r="E16" i="8" l="1"/>
  <c r="E13" i="8"/>
  <c r="E12" i="8"/>
  <c r="E9" i="8"/>
  <c r="E8" i="8"/>
  <c r="E5" i="8"/>
  <c r="E4" i="8"/>
  <c r="D16" i="8"/>
  <c r="D15" i="8"/>
  <c r="E15" i="8" s="1"/>
  <c r="D14" i="8"/>
  <c r="E14" i="8" s="1"/>
  <c r="D13" i="8"/>
  <c r="D12" i="8"/>
  <c r="D11" i="8"/>
  <c r="E11" i="8" s="1"/>
  <c r="D10" i="8"/>
  <c r="E10" i="8" s="1"/>
  <c r="D9" i="8"/>
  <c r="D8" i="8"/>
  <c r="D7" i="8"/>
  <c r="E7" i="8" s="1"/>
  <c r="D6" i="8"/>
  <c r="E6" i="8" s="1"/>
  <c r="D5" i="8"/>
  <c r="D4" i="8"/>
  <c r="D3" i="8"/>
  <c r="E3" i="8" s="1"/>
  <c r="D2" i="8"/>
</calcChain>
</file>

<file path=xl/sharedStrings.xml><?xml version="1.0" encoding="utf-8"?>
<sst xmlns="http://schemas.openxmlformats.org/spreadsheetml/2006/main" count="23" uniqueCount="18">
  <si>
    <t>Year</t>
  </si>
  <si>
    <t>Nominal GDP in New Mexico</t>
  </si>
  <si>
    <t>Source: www.bea.gov</t>
  </si>
  <si>
    <t>U.S. Bureau of Economic Analysis</t>
  </si>
  <si>
    <r>
      <t xml:space="preserve">Discussion: </t>
    </r>
    <r>
      <rPr>
        <sz val="11"/>
        <color theme="1"/>
        <rFont val="Calibri"/>
        <family val="2"/>
        <scheme val="minor"/>
      </rPr>
      <t>Nominal GDP in New Mexico between 1997 and 20011 increased substantially, rising from $47.6 billion dollars to $79.4 billion. This is a 67% increase due to both increases in production and increases in prices.</t>
    </r>
  </si>
  <si>
    <t>Real GDP in New Mexico</t>
  </si>
  <si>
    <r>
      <t xml:space="preserve">Discussion: </t>
    </r>
    <r>
      <rPr>
        <sz val="11"/>
        <color theme="1"/>
        <rFont val="Calibri"/>
        <family val="2"/>
        <scheme val="minor"/>
      </rPr>
      <t>Real GDP gives production in New Mexico while holding prices constant to control for inflation. In real terms GDP in New Mexico increased 32% going from $53 billion in 1997 to $70 billion in 2011. Real production in the state fluctuated somewhat as production increased or decreased from year to year.</t>
    </r>
  </si>
  <si>
    <t>Nominal GDP in millions of current dollars</t>
  </si>
  <si>
    <t>Real GDP in millions of chained 2005 dollars</t>
  </si>
  <si>
    <r>
      <t xml:space="preserve">Discussion: </t>
    </r>
    <r>
      <rPr>
        <sz val="11"/>
        <color theme="1"/>
        <rFont val="Calibri"/>
        <family val="2"/>
        <scheme val="minor"/>
      </rPr>
      <t>Nominal and real GDP are exactly equal 2005, which is the base year. Prior to that point, real GDP lies above nominal GDP, indicating that current prices in every year were below the 2005 prices. After the base year, nominal GDP lies above real GDP, indicating that current prices in every year were above the 2005 prices. The difference between nominal and real GDP indicates inflation before and after 2005.</t>
    </r>
  </si>
  <si>
    <t>Nominal GDP</t>
  </si>
  <si>
    <t xml:space="preserve">Real GDP </t>
  </si>
  <si>
    <t>GDP Deflator</t>
  </si>
  <si>
    <t>Inflation Rates</t>
  </si>
  <si>
    <t>n.a.</t>
  </si>
  <si>
    <r>
      <t xml:space="preserve">Discussion: </t>
    </r>
    <r>
      <rPr>
        <sz val="11"/>
        <color theme="1"/>
        <rFont val="Calibri"/>
        <family val="2"/>
        <scheme val="minor"/>
      </rPr>
      <t>The GDP deflator for New Mexico is equal to 100 for 2005, indicating that this is the base year. Inflation rates in New Mexico varied quite a bit between 1997 and 2011. During 1998, 1999 and 2009 the state's price level actually declined resulting in a negative inflation rate or deflation. Inflation was highest in 2005 at more than 5%.</t>
    </r>
  </si>
  <si>
    <t>Graph created in Exel.</t>
  </si>
  <si>
    <t>Graph generated by FRED.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</si>
</sst>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font>
      <sz val="11"/>
      <color theme="1"/>
      <name val="Calibri"/>
      <family val="2"/>
      <scheme val="minor"/>
    </font>
    <font>
      <b/>
      <sz val="11"/>
      <color theme="1"/>
      <name val="Calibri"/>
      <family val="2"/>
      <scheme val="minor"/>
    </font>
    <font>
      <sz val="8.8000000000000007"/>
      <color rgb="FF000000"/>
      <name val="Inherit"/>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1" fillId="0" borderId="0" xfId="0" applyFont="1"/>
    <xf numFmtId="3" fontId="2" fillId="2" borderId="0" xfId="0" applyNumberFormat="1" applyFont="1" applyFill="1" applyAlignment="1">
      <alignment horizontal="left" vertical="top" wrapText="1" indent="2"/>
    </xf>
    <xf numFmtId="0" fontId="1" fillId="0" borderId="0" xfId="0" applyFont="1" applyAlignment="1">
      <alignment wrapText="1"/>
    </xf>
    <xf numFmtId="164" fontId="0" fillId="0" borderId="0" xfId="0" applyNumberFormat="1"/>
    <xf numFmtId="0" fontId="0" fillId="0" borderId="0" xfId="0" applyAlignment="1">
      <alignment horizontal="center"/>
    </xf>
    <xf numFmtId="1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layout/>
      <c:overlay val="0"/>
    </c:title>
    <c:autoTitleDeleted val="0"/>
    <c:plotArea>
      <c:layout/>
      <c:scatterChart>
        <c:scatterStyle val="smoothMarker"/>
        <c:varyColors val="0"/>
        <c:ser>
          <c:idx val="0"/>
          <c:order val="0"/>
          <c:tx>
            <c:strRef>
              <c:f>'[1]NM nominal GDP'!$B$1</c:f>
              <c:strCache>
                <c:ptCount val="1"/>
                <c:pt idx="0">
                  <c:v>Nominal GDP in New Mexico</c:v>
                </c:pt>
              </c:strCache>
            </c:strRef>
          </c:tx>
          <c:spPr>
            <a:ln w="57150"/>
          </c:spPr>
          <c:marker>
            <c:symbol val="none"/>
          </c:marker>
          <c:xVal>
            <c:numRef>
              <c:f>'[1]NM nominal GDP'!$A$2:$A$16</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xVal>
          <c:yVal>
            <c:numRef>
              <c:f>'[1]NM nominal GDP'!$B$2:$B$16</c:f>
              <c:numCache>
                <c:formatCode>General</c:formatCode>
                <c:ptCount val="15"/>
                <c:pt idx="0">
                  <c:v>47552</c:v>
                </c:pt>
                <c:pt idx="1">
                  <c:v>46479</c:v>
                </c:pt>
                <c:pt idx="2">
                  <c:v>48778</c:v>
                </c:pt>
                <c:pt idx="3">
                  <c:v>50294</c:v>
                </c:pt>
                <c:pt idx="4">
                  <c:v>52076</c:v>
                </c:pt>
                <c:pt idx="5">
                  <c:v>53662</c:v>
                </c:pt>
                <c:pt idx="6">
                  <c:v>57906</c:v>
                </c:pt>
                <c:pt idx="7">
                  <c:v>64196</c:v>
                </c:pt>
                <c:pt idx="8">
                  <c:v>67763</c:v>
                </c:pt>
                <c:pt idx="9">
                  <c:v>71426</c:v>
                </c:pt>
                <c:pt idx="10">
                  <c:v>74356</c:v>
                </c:pt>
                <c:pt idx="11">
                  <c:v>77117</c:v>
                </c:pt>
                <c:pt idx="12">
                  <c:v>74736</c:v>
                </c:pt>
                <c:pt idx="13">
                  <c:v>77095</c:v>
                </c:pt>
                <c:pt idx="14">
                  <c:v>79414</c:v>
                </c:pt>
              </c:numCache>
            </c:numRef>
          </c:yVal>
          <c:smooth val="1"/>
        </c:ser>
        <c:dLbls>
          <c:showLegendKey val="0"/>
          <c:showVal val="0"/>
          <c:showCatName val="0"/>
          <c:showSerName val="0"/>
          <c:showPercent val="0"/>
          <c:showBubbleSize val="0"/>
        </c:dLbls>
        <c:axId val="88297856"/>
        <c:axId val="88299776"/>
      </c:scatterChart>
      <c:valAx>
        <c:axId val="88297856"/>
        <c:scaling>
          <c:orientation val="minMax"/>
          <c:max val="2011"/>
          <c:min val="1997"/>
        </c:scaling>
        <c:delete val="0"/>
        <c:axPos val="b"/>
        <c:title>
          <c:tx>
            <c:rich>
              <a:bodyPr/>
              <a:lstStyle/>
              <a:p>
                <a:pPr>
                  <a:defRPr sz="1100"/>
                </a:pPr>
                <a:r>
                  <a:rPr lang="en-US" sz="1100"/>
                  <a:t>1997 - 2011</a:t>
                </a:r>
              </a:p>
            </c:rich>
          </c:tx>
          <c:layout/>
          <c:overlay val="0"/>
        </c:title>
        <c:numFmt formatCode="General" sourceLinked="1"/>
        <c:majorTickMark val="none"/>
        <c:minorTickMark val="none"/>
        <c:tickLblPos val="nextTo"/>
        <c:crossAx val="88299776"/>
        <c:crosses val="autoZero"/>
        <c:crossBetween val="midCat"/>
      </c:valAx>
      <c:valAx>
        <c:axId val="88299776"/>
        <c:scaling>
          <c:orientation val="minMax"/>
          <c:max val="85000"/>
          <c:min val="40000"/>
        </c:scaling>
        <c:delete val="0"/>
        <c:axPos val="l"/>
        <c:majorGridlines/>
        <c:title>
          <c:tx>
            <c:rich>
              <a:bodyPr/>
              <a:lstStyle/>
              <a:p>
                <a:pPr>
                  <a:defRPr sz="1100"/>
                </a:pPr>
                <a:r>
                  <a:rPr lang="en-US" sz="1100"/>
                  <a:t>Millions of Current Dollars</a:t>
                </a:r>
              </a:p>
            </c:rich>
          </c:tx>
          <c:layout/>
          <c:overlay val="0"/>
        </c:title>
        <c:numFmt formatCode="General" sourceLinked="1"/>
        <c:majorTickMark val="none"/>
        <c:minorTickMark val="none"/>
        <c:tickLblPos val="nextTo"/>
        <c:crossAx val="88297856"/>
        <c:crosses val="autoZero"/>
        <c:crossBetween val="midCat"/>
      </c:valAx>
    </c:plotArea>
    <c:plotVisOnly val="1"/>
    <c:dispBlanksAs val="gap"/>
    <c:showDLblsOverMax val="0"/>
  </c:chart>
  <c:spPr>
    <a:solidFill>
      <a:srgbClr val="FFC000"/>
    </a:solid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layout/>
      <c:overlay val="0"/>
    </c:title>
    <c:autoTitleDeleted val="0"/>
    <c:plotArea>
      <c:layout/>
      <c:scatterChart>
        <c:scatterStyle val="smoothMarker"/>
        <c:varyColors val="0"/>
        <c:ser>
          <c:idx val="0"/>
          <c:order val="0"/>
          <c:tx>
            <c:strRef>
              <c:f>'[1]NM real GDP'!$B$1</c:f>
              <c:strCache>
                <c:ptCount val="1"/>
                <c:pt idx="0">
                  <c:v>Real GDP in New Mexico</c:v>
                </c:pt>
              </c:strCache>
            </c:strRef>
          </c:tx>
          <c:spPr>
            <a:ln w="57150"/>
          </c:spPr>
          <c:marker>
            <c:symbol val="none"/>
          </c:marker>
          <c:xVal>
            <c:numRef>
              <c:f>'[1]NM real GDP'!$A$2:$A$16</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xVal>
          <c:yVal>
            <c:numRef>
              <c:f>'[1]NM real GDP'!$B$2:$B$16</c:f>
              <c:numCache>
                <c:formatCode>General</c:formatCode>
                <c:ptCount val="15"/>
                <c:pt idx="0">
                  <c:v>53246</c:v>
                </c:pt>
                <c:pt idx="1">
                  <c:v>54200</c:v>
                </c:pt>
                <c:pt idx="2">
                  <c:v>57749</c:v>
                </c:pt>
                <c:pt idx="3">
                  <c:v>58461</c:v>
                </c:pt>
                <c:pt idx="4">
                  <c:v>60084</c:v>
                </c:pt>
                <c:pt idx="5">
                  <c:v>61520</c:v>
                </c:pt>
                <c:pt idx="6">
                  <c:v>63267</c:v>
                </c:pt>
                <c:pt idx="7">
                  <c:v>67681</c:v>
                </c:pt>
                <c:pt idx="8">
                  <c:v>67763</c:v>
                </c:pt>
                <c:pt idx="9">
                  <c:v>69232</c:v>
                </c:pt>
                <c:pt idx="10">
                  <c:v>69668</c:v>
                </c:pt>
                <c:pt idx="11">
                  <c:v>69047</c:v>
                </c:pt>
                <c:pt idx="12">
                  <c:v>69554</c:v>
                </c:pt>
                <c:pt idx="13">
                  <c:v>70369</c:v>
                </c:pt>
                <c:pt idx="14">
                  <c:v>70497</c:v>
                </c:pt>
              </c:numCache>
            </c:numRef>
          </c:yVal>
          <c:smooth val="1"/>
        </c:ser>
        <c:dLbls>
          <c:showLegendKey val="0"/>
          <c:showVal val="0"/>
          <c:showCatName val="0"/>
          <c:showSerName val="0"/>
          <c:showPercent val="0"/>
          <c:showBubbleSize val="0"/>
        </c:dLbls>
        <c:axId val="90503808"/>
        <c:axId val="103998208"/>
      </c:scatterChart>
      <c:valAx>
        <c:axId val="90503808"/>
        <c:scaling>
          <c:orientation val="minMax"/>
          <c:max val="2011"/>
          <c:min val="1997"/>
        </c:scaling>
        <c:delete val="0"/>
        <c:axPos val="b"/>
        <c:title>
          <c:tx>
            <c:rich>
              <a:bodyPr/>
              <a:lstStyle/>
              <a:p>
                <a:pPr>
                  <a:defRPr sz="1100"/>
                </a:pPr>
                <a:r>
                  <a:rPr lang="en-US" sz="1100"/>
                  <a:t>1997 - 2011</a:t>
                </a:r>
              </a:p>
            </c:rich>
          </c:tx>
          <c:layout/>
          <c:overlay val="0"/>
        </c:title>
        <c:numFmt formatCode="General" sourceLinked="1"/>
        <c:majorTickMark val="none"/>
        <c:minorTickMark val="none"/>
        <c:tickLblPos val="nextTo"/>
        <c:crossAx val="103998208"/>
        <c:crosses val="autoZero"/>
        <c:crossBetween val="midCat"/>
      </c:valAx>
      <c:valAx>
        <c:axId val="103998208"/>
        <c:scaling>
          <c:orientation val="minMax"/>
          <c:max val="80000"/>
          <c:min val="45000"/>
        </c:scaling>
        <c:delete val="0"/>
        <c:axPos val="l"/>
        <c:majorGridlines/>
        <c:title>
          <c:tx>
            <c:rich>
              <a:bodyPr/>
              <a:lstStyle/>
              <a:p>
                <a:pPr>
                  <a:defRPr sz="1100"/>
                </a:pPr>
                <a:r>
                  <a:rPr lang="en-US" sz="1100"/>
                  <a:t>Milllions of Chained 2005 Dollars</a:t>
                </a:r>
              </a:p>
            </c:rich>
          </c:tx>
          <c:layout/>
          <c:overlay val="0"/>
        </c:title>
        <c:numFmt formatCode="General" sourceLinked="1"/>
        <c:majorTickMark val="none"/>
        <c:minorTickMark val="none"/>
        <c:tickLblPos val="nextTo"/>
        <c:crossAx val="90503808"/>
        <c:crosses val="autoZero"/>
        <c:crossBetween val="midCat"/>
      </c:valAx>
    </c:plotArea>
    <c:plotVisOnly val="1"/>
    <c:dispBlanksAs val="gap"/>
    <c:showDLblsOverMax val="0"/>
  </c:chart>
  <c:spPr>
    <a:solidFill>
      <a:srgbClr val="FFC000"/>
    </a:solid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rgbClr val="C00000"/>
                </a:solidFill>
              </a:defRPr>
            </a:pPr>
            <a:r>
              <a:rPr lang="en-US" b="1">
                <a:solidFill>
                  <a:srgbClr val="C00000"/>
                </a:solidFill>
              </a:rPr>
              <a:t>Nominal and Real</a:t>
            </a:r>
            <a:r>
              <a:rPr lang="en-US" b="1" baseline="0">
                <a:solidFill>
                  <a:srgbClr val="C00000"/>
                </a:solidFill>
              </a:rPr>
              <a:t> GDP in New Mexico</a:t>
            </a:r>
            <a:endParaRPr lang="en-US" b="1">
              <a:solidFill>
                <a:srgbClr val="C00000"/>
              </a:solidFill>
            </a:endParaRPr>
          </a:p>
        </c:rich>
      </c:tx>
      <c:layout/>
      <c:overlay val="0"/>
    </c:title>
    <c:autoTitleDeleted val="0"/>
    <c:plotArea>
      <c:layout/>
      <c:scatterChart>
        <c:scatterStyle val="smoothMarker"/>
        <c:varyColors val="0"/>
        <c:ser>
          <c:idx val="0"/>
          <c:order val="0"/>
          <c:tx>
            <c:strRef>
              <c:f>'Nominal and Real GDP Graph'!$B$1</c:f>
              <c:strCache>
                <c:ptCount val="1"/>
                <c:pt idx="0">
                  <c:v>Nominal GDP in millions of current dollars</c:v>
                </c:pt>
              </c:strCache>
            </c:strRef>
          </c:tx>
          <c:marker>
            <c:symbol val="none"/>
          </c:marker>
          <c:xVal>
            <c:numRef>
              <c:f>'Nominal and Real GDP Graph'!$A$2:$A$16</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xVal>
          <c:yVal>
            <c:numRef>
              <c:f>'Nominal and Real GDP Graph'!$B$2:$B$16</c:f>
              <c:numCache>
                <c:formatCode>#,##0</c:formatCode>
                <c:ptCount val="15"/>
                <c:pt idx="0">
                  <c:v>47552</c:v>
                </c:pt>
                <c:pt idx="1">
                  <c:v>46479</c:v>
                </c:pt>
                <c:pt idx="2">
                  <c:v>48778</c:v>
                </c:pt>
                <c:pt idx="3">
                  <c:v>50294</c:v>
                </c:pt>
                <c:pt idx="4">
                  <c:v>52076</c:v>
                </c:pt>
                <c:pt idx="5">
                  <c:v>53662</c:v>
                </c:pt>
                <c:pt idx="6">
                  <c:v>57906</c:v>
                </c:pt>
                <c:pt idx="7">
                  <c:v>64196</c:v>
                </c:pt>
                <c:pt idx="8">
                  <c:v>67763</c:v>
                </c:pt>
                <c:pt idx="9">
                  <c:v>71426</c:v>
                </c:pt>
                <c:pt idx="10">
                  <c:v>74356</c:v>
                </c:pt>
                <c:pt idx="11">
                  <c:v>77117</c:v>
                </c:pt>
                <c:pt idx="12">
                  <c:v>74736</c:v>
                </c:pt>
                <c:pt idx="13">
                  <c:v>77095</c:v>
                </c:pt>
                <c:pt idx="14">
                  <c:v>79414</c:v>
                </c:pt>
              </c:numCache>
            </c:numRef>
          </c:yVal>
          <c:smooth val="1"/>
        </c:ser>
        <c:ser>
          <c:idx val="1"/>
          <c:order val="1"/>
          <c:tx>
            <c:strRef>
              <c:f>'Nominal and Real GDP Graph'!$C$1</c:f>
              <c:strCache>
                <c:ptCount val="1"/>
                <c:pt idx="0">
                  <c:v>Real GDP in millions of chained 2005 dollars</c:v>
                </c:pt>
              </c:strCache>
            </c:strRef>
          </c:tx>
          <c:marker>
            <c:symbol val="none"/>
          </c:marker>
          <c:xVal>
            <c:numRef>
              <c:f>'Nominal and Real GDP Graph'!$A$2:$A$16</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xVal>
          <c:yVal>
            <c:numRef>
              <c:f>'Nominal and Real GDP Graph'!$C$2:$C$16</c:f>
              <c:numCache>
                <c:formatCode>#,##0</c:formatCode>
                <c:ptCount val="15"/>
                <c:pt idx="0">
                  <c:v>53246</c:v>
                </c:pt>
                <c:pt idx="1">
                  <c:v>54200</c:v>
                </c:pt>
                <c:pt idx="2">
                  <c:v>57749</c:v>
                </c:pt>
                <c:pt idx="3">
                  <c:v>58461</c:v>
                </c:pt>
                <c:pt idx="4">
                  <c:v>60084</c:v>
                </c:pt>
                <c:pt idx="5">
                  <c:v>61520</c:v>
                </c:pt>
                <c:pt idx="6">
                  <c:v>63267</c:v>
                </c:pt>
                <c:pt idx="7">
                  <c:v>67681</c:v>
                </c:pt>
                <c:pt idx="8">
                  <c:v>67763</c:v>
                </c:pt>
                <c:pt idx="9">
                  <c:v>69232</c:v>
                </c:pt>
                <c:pt idx="10">
                  <c:v>69668</c:v>
                </c:pt>
                <c:pt idx="11">
                  <c:v>69047</c:v>
                </c:pt>
                <c:pt idx="12">
                  <c:v>69554</c:v>
                </c:pt>
                <c:pt idx="13">
                  <c:v>70369</c:v>
                </c:pt>
                <c:pt idx="14">
                  <c:v>70497</c:v>
                </c:pt>
              </c:numCache>
            </c:numRef>
          </c:yVal>
          <c:smooth val="1"/>
        </c:ser>
        <c:dLbls>
          <c:showLegendKey val="0"/>
          <c:showVal val="0"/>
          <c:showCatName val="0"/>
          <c:showSerName val="0"/>
          <c:showPercent val="0"/>
          <c:showBubbleSize val="0"/>
        </c:dLbls>
        <c:axId val="115239168"/>
        <c:axId val="126398848"/>
      </c:scatterChart>
      <c:valAx>
        <c:axId val="115239168"/>
        <c:scaling>
          <c:orientation val="minMax"/>
          <c:max val="2011"/>
          <c:min val="1997"/>
        </c:scaling>
        <c:delete val="0"/>
        <c:axPos val="b"/>
        <c:title>
          <c:tx>
            <c:rich>
              <a:bodyPr/>
              <a:lstStyle/>
              <a:p>
                <a:pPr>
                  <a:defRPr/>
                </a:pPr>
                <a:r>
                  <a:rPr lang="en-US"/>
                  <a:t>1997 - 2011</a:t>
                </a:r>
              </a:p>
            </c:rich>
          </c:tx>
          <c:layout>
            <c:manualLayout>
              <c:xMode val="edge"/>
              <c:yMode val="edge"/>
              <c:x val="0.33909492563429572"/>
              <c:y val="0.89256926217556143"/>
            </c:manualLayout>
          </c:layout>
          <c:overlay val="0"/>
        </c:title>
        <c:numFmt formatCode="General" sourceLinked="1"/>
        <c:majorTickMark val="none"/>
        <c:minorTickMark val="none"/>
        <c:tickLblPos val="nextTo"/>
        <c:crossAx val="126398848"/>
        <c:crosses val="autoZero"/>
        <c:crossBetween val="midCat"/>
      </c:valAx>
      <c:valAx>
        <c:axId val="126398848"/>
        <c:scaling>
          <c:orientation val="minMax"/>
          <c:min val="40000"/>
        </c:scaling>
        <c:delete val="0"/>
        <c:axPos val="l"/>
        <c:majorGridlines/>
        <c:numFmt formatCode="#,##0" sourceLinked="1"/>
        <c:majorTickMark val="none"/>
        <c:minorTickMark val="none"/>
        <c:tickLblPos val="nextTo"/>
        <c:crossAx val="115239168"/>
        <c:crosses val="autoZero"/>
        <c:crossBetween val="midCat"/>
      </c:valAx>
    </c:plotArea>
    <c:legend>
      <c:legendPos val="r"/>
      <c:layout/>
      <c:overlay val="0"/>
    </c:legend>
    <c:plotVisOnly val="1"/>
    <c:dispBlanksAs val="gap"/>
    <c:showDLblsOverMax val="0"/>
  </c:chart>
  <c:spPr>
    <a:solidFill>
      <a:srgbClr val="FFC00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266700</xdr:colOff>
      <xdr:row>1</xdr:row>
      <xdr:rowOff>128587</xdr:rowOff>
    </xdr:from>
    <xdr:to>
      <xdr:col>7</xdr:col>
      <xdr:colOff>3714750</xdr:colOff>
      <xdr:row>16</xdr:row>
      <xdr:rowOff>14287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1</xdr:row>
      <xdr:rowOff>166687</xdr:rowOff>
    </xdr:from>
    <xdr:to>
      <xdr:col>8</xdr:col>
      <xdr:colOff>295275</xdr:colOff>
      <xdr:row>16</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352425</xdr:colOff>
      <xdr:row>0</xdr:row>
      <xdr:rowOff>238124</xdr:rowOff>
    </xdr:from>
    <xdr:to>
      <xdr:col>10</xdr:col>
      <xdr:colOff>304800</xdr:colOff>
      <xdr:row>14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MU%20Courses%20Taught/ECON%20221/ECON%20221%20SU%2012/ECON%20221%20SU%2012%20New%20Mexico%20Example%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M nominal GDP"/>
      <sheetName val="NM real GDP"/>
      <sheetName val="GDP deflator &amp; inflation rates"/>
    </sheetNames>
    <sheetDataSet>
      <sheetData sheetId="0">
        <row r="1">
          <cell r="B1" t="str">
            <v>Nominal GDP in New Mexico</v>
          </cell>
        </row>
        <row r="2">
          <cell r="A2">
            <v>1997</v>
          </cell>
          <cell r="B2">
            <v>47552</v>
          </cell>
        </row>
        <row r="3">
          <cell r="A3">
            <v>1998</v>
          </cell>
          <cell r="B3">
            <v>46479</v>
          </cell>
        </row>
        <row r="4">
          <cell r="A4">
            <v>1999</v>
          </cell>
          <cell r="B4">
            <v>48778</v>
          </cell>
        </row>
        <row r="5">
          <cell r="A5">
            <v>2000</v>
          </cell>
          <cell r="B5">
            <v>50294</v>
          </cell>
        </row>
        <row r="6">
          <cell r="A6">
            <v>2001</v>
          </cell>
          <cell r="B6">
            <v>52076</v>
          </cell>
        </row>
        <row r="7">
          <cell r="A7">
            <v>2002</v>
          </cell>
          <cell r="B7">
            <v>53662</v>
          </cell>
        </row>
        <row r="8">
          <cell r="A8">
            <v>2003</v>
          </cell>
          <cell r="B8">
            <v>57906</v>
          </cell>
        </row>
        <row r="9">
          <cell r="A9">
            <v>2004</v>
          </cell>
          <cell r="B9">
            <v>64196</v>
          </cell>
        </row>
        <row r="10">
          <cell r="A10">
            <v>2005</v>
          </cell>
          <cell r="B10">
            <v>67763</v>
          </cell>
        </row>
        <row r="11">
          <cell r="A11">
            <v>2006</v>
          </cell>
          <cell r="B11">
            <v>71426</v>
          </cell>
        </row>
        <row r="12">
          <cell r="A12">
            <v>2007</v>
          </cell>
          <cell r="B12">
            <v>74356</v>
          </cell>
        </row>
        <row r="13">
          <cell r="A13">
            <v>2008</v>
          </cell>
          <cell r="B13">
            <v>77117</v>
          </cell>
        </row>
        <row r="14">
          <cell r="A14">
            <v>2009</v>
          </cell>
          <cell r="B14">
            <v>74736</v>
          </cell>
        </row>
        <row r="15">
          <cell r="A15">
            <v>2010</v>
          </cell>
          <cell r="B15">
            <v>77095</v>
          </cell>
        </row>
        <row r="16">
          <cell r="A16">
            <v>2011</v>
          </cell>
          <cell r="B16">
            <v>79414</v>
          </cell>
        </row>
      </sheetData>
      <sheetData sheetId="1">
        <row r="1">
          <cell r="B1" t="str">
            <v>Real GDP in New Mexico</v>
          </cell>
        </row>
        <row r="2">
          <cell r="A2">
            <v>1997</v>
          </cell>
          <cell r="B2">
            <v>53246</v>
          </cell>
        </row>
        <row r="3">
          <cell r="A3">
            <v>1998</v>
          </cell>
          <cell r="B3">
            <v>54200</v>
          </cell>
        </row>
        <row r="4">
          <cell r="A4">
            <v>1999</v>
          </cell>
          <cell r="B4">
            <v>57749</v>
          </cell>
        </row>
        <row r="5">
          <cell r="A5">
            <v>2000</v>
          </cell>
          <cell r="B5">
            <v>58461</v>
          </cell>
        </row>
        <row r="6">
          <cell r="A6">
            <v>2001</v>
          </cell>
          <cell r="B6">
            <v>60084</v>
          </cell>
        </row>
        <row r="7">
          <cell r="A7">
            <v>2002</v>
          </cell>
          <cell r="B7">
            <v>61520</v>
          </cell>
        </row>
        <row r="8">
          <cell r="A8">
            <v>2003</v>
          </cell>
          <cell r="B8">
            <v>63267</v>
          </cell>
        </row>
        <row r="9">
          <cell r="A9">
            <v>2004</v>
          </cell>
          <cell r="B9">
            <v>67681</v>
          </cell>
        </row>
        <row r="10">
          <cell r="A10">
            <v>2005</v>
          </cell>
          <cell r="B10">
            <v>67763</v>
          </cell>
        </row>
        <row r="11">
          <cell r="A11">
            <v>2006</v>
          </cell>
          <cell r="B11">
            <v>69232</v>
          </cell>
        </row>
        <row r="12">
          <cell r="A12">
            <v>2007</v>
          </cell>
          <cell r="B12">
            <v>69668</v>
          </cell>
        </row>
        <row r="13">
          <cell r="A13">
            <v>2008</v>
          </cell>
          <cell r="B13">
            <v>69047</v>
          </cell>
        </row>
        <row r="14">
          <cell r="A14">
            <v>2009</v>
          </cell>
          <cell r="B14">
            <v>69554</v>
          </cell>
        </row>
        <row r="15">
          <cell r="A15">
            <v>2010</v>
          </cell>
          <cell r="B15">
            <v>70369</v>
          </cell>
        </row>
        <row r="16">
          <cell r="A16">
            <v>2011</v>
          </cell>
          <cell r="B16">
            <v>70497</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workbookViewId="0">
      <selection activeCell="A18" sqref="A18:A19"/>
    </sheetView>
  </sheetViews>
  <sheetFormatPr defaultRowHeight="15"/>
  <cols>
    <col min="8" max="8" width="65" customWidth="1"/>
  </cols>
  <sheetData>
    <row r="1" spans="1:13">
      <c r="A1" t="s">
        <v>0</v>
      </c>
      <c r="B1" t="s">
        <v>1</v>
      </c>
    </row>
    <row r="2" spans="1:13">
      <c r="A2">
        <v>1997</v>
      </c>
      <c r="B2" s="3">
        <v>47552</v>
      </c>
      <c r="H2" s="3"/>
      <c r="I2" s="3"/>
      <c r="J2" s="3"/>
      <c r="K2" s="3"/>
      <c r="L2" s="3"/>
      <c r="M2" s="3"/>
    </row>
    <row r="3" spans="1:13">
      <c r="A3">
        <v>1998</v>
      </c>
      <c r="B3" s="3">
        <v>46479</v>
      </c>
    </row>
    <row r="4" spans="1:13">
      <c r="A4">
        <v>1999</v>
      </c>
      <c r="B4" s="3">
        <v>48778</v>
      </c>
    </row>
    <row r="5" spans="1:13">
      <c r="A5">
        <v>2000</v>
      </c>
      <c r="B5" s="3">
        <v>50294</v>
      </c>
    </row>
    <row r="6" spans="1:13">
      <c r="A6">
        <v>2001</v>
      </c>
      <c r="B6" s="3">
        <v>52076</v>
      </c>
    </row>
    <row r="7" spans="1:13">
      <c r="A7">
        <v>2002</v>
      </c>
      <c r="B7" s="3">
        <v>53662</v>
      </c>
    </row>
    <row r="8" spans="1:13">
      <c r="A8">
        <v>2003</v>
      </c>
      <c r="B8" s="3">
        <v>57906</v>
      </c>
    </row>
    <row r="9" spans="1:13">
      <c r="A9">
        <v>2004</v>
      </c>
      <c r="B9" s="3">
        <v>64196</v>
      </c>
    </row>
    <row r="10" spans="1:13">
      <c r="A10">
        <v>2005</v>
      </c>
      <c r="B10" s="3">
        <v>67763</v>
      </c>
    </row>
    <row r="11" spans="1:13">
      <c r="A11">
        <v>2006</v>
      </c>
      <c r="B11" s="3">
        <v>71426</v>
      </c>
    </row>
    <row r="12" spans="1:13">
      <c r="A12">
        <v>2007</v>
      </c>
      <c r="B12" s="3">
        <v>74356</v>
      </c>
    </row>
    <row r="13" spans="1:13">
      <c r="A13">
        <v>2008</v>
      </c>
      <c r="B13" s="3">
        <v>77117</v>
      </c>
    </row>
    <row r="14" spans="1:13">
      <c r="A14">
        <v>2009</v>
      </c>
      <c r="B14" s="3">
        <v>74736</v>
      </c>
    </row>
    <row r="15" spans="1:13">
      <c r="A15">
        <v>2010</v>
      </c>
      <c r="B15" s="3">
        <v>77095</v>
      </c>
    </row>
    <row r="16" spans="1:13">
      <c r="A16">
        <v>2011</v>
      </c>
      <c r="B16" s="3">
        <v>79414</v>
      </c>
    </row>
    <row r="18" spans="5:9">
      <c r="E18" t="s">
        <v>16</v>
      </c>
      <c r="I18" t="s">
        <v>17</v>
      </c>
    </row>
    <row r="20" spans="5:9" ht="60">
      <c r="H20" s="4" t="s">
        <v>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H20" sqref="H20"/>
    </sheetView>
  </sheetViews>
  <sheetFormatPr defaultRowHeight="15"/>
  <cols>
    <col min="8" max="8" width="63.85546875" customWidth="1"/>
  </cols>
  <sheetData>
    <row r="1" spans="1:12">
      <c r="A1" t="s">
        <v>0</v>
      </c>
      <c r="B1" t="s">
        <v>5</v>
      </c>
      <c r="F1" s="3"/>
      <c r="G1" s="3"/>
      <c r="H1" s="3"/>
      <c r="I1" s="3"/>
      <c r="J1" s="3"/>
      <c r="K1" s="3"/>
      <c r="L1" s="3"/>
    </row>
    <row r="2" spans="1:12">
      <c r="A2">
        <v>1997</v>
      </c>
      <c r="B2" s="3">
        <v>53246</v>
      </c>
      <c r="H2" s="3"/>
      <c r="I2" s="3"/>
      <c r="J2" s="3"/>
      <c r="K2" s="3"/>
      <c r="L2" s="3"/>
    </row>
    <row r="3" spans="1:12">
      <c r="A3">
        <v>1998</v>
      </c>
      <c r="B3" s="3">
        <v>54200</v>
      </c>
    </row>
    <row r="4" spans="1:12">
      <c r="A4">
        <v>1999</v>
      </c>
      <c r="B4" s="3">
        <v>57749</v>
      </c>
    </row>
    <row r="5" spans="1:12">
      <c r="A5">
        <v>2000</v>
      </c>
      <c r="B5" s="3">
        <v>58461</v>
      </c>
    </row>
    <row r="6" spans="1:12">
      <c r="A6">
        <v>2001</v>
      </c>
      <c r="B6" s="3">
        <v>60084</v>
      </c>
    </row>
    <row r="7" spans="1:12">
      <c r="A7">
        <v>2002</v>
      </c>
      <c r="B7" s="3">
        <v>61520</v>
      </c>
    </row>
    <row r="8" spans="1:12">
      <c r="A8">
        <v>2003</v>
      </c>
      <c r="B8" s="3">
        <v>63267</v>
      </c>
    </row>
    <row r="9" spans="1:12">
      <c r="A9">
        <v>2004</v>
      </c>
      <c r="B9" s="3">
        <v>67681</v>
      </c>
    </row>
    <row r="10" spans="1:12">
      <c r="A10">
        <v>2005</v>
      </c>
      <c r="B10" s="3">
        <v>67763</v>
      </c>
    </row>
    <row r="11" spans="1:12">
      <c r="A11">
        <v>2006</v>
      </c>
      <c r="B11" s="3">
        <v>69232</v>
      </c>
    </row>
    <row r="12" spans="1:12">
      <c r="A12">
        <v>2007</v>
      </c>
      <c r="B12" s="3">
        <v>69668</v>
      </c>
    </row>
    <row r="13" spans="1:12">
      <c r="A13">
        <v>2008</v>
      </c>
      <c r="B13" s="3">
        <v>69047</v>
      </c>
    </row>
    <row r="14" spans="1:12">
      <c r="A14">
        <v>2009</v>
      </c>
      <c r="B14" s="3">
        <v>69554</v>
      </c>
    </row>
    <row r="15" spans="1:12">
      <c r="A15">
        <v>2010</v>
      </c>
      <c r="B15" s="3">
        <v>70369</v>
      </c>
    </row>
    <row r="16" spans="1:12">
      <c r="A16">
        <v>2011</v>
      </c>
      <c r="B16" s="3">
        <v>70497</v>
      </c>
    </row>
    <row r="18" spans="1:8">
      <c r="A18" t="s">
        <v>2</v>
      </c>
    </row>
    <row r="19" spans="1:8">
      <c r="A19" t="s">
        <v>3</v>
      </c>
    </row>
    <row r="20" spans="1:8" ht="75">
      <c r="H20" s="4" t="s">
        <v>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C16"/>
    </sheetView>
  </sheetViews>
  <sheetFormatPr defaultRowHeight="15"/>
  <cols>
    <col min="7" max="7" width="53.5703125" customWidth="1"/>
  </cols>
  <sheetData>
    <row r="1" spans="1:3" ht="105">
      <c r="A1" s="1" t="s">
        <v>0</v>
      </c>
      <c r="B1" s="1" t="s">
        <v>7</v>
      </c>
      <c r="C1" s="1" t="s">
        <v>8</v>
      </c>
    </row>
    <row r="2" spans="1:3">
      <c r="A2">
        <v>1997</v>
      </c>
      <c r="B2" s="3">
        <v>47552</v>
      </c>
      <c r="C2" s="3">
        <v>53246</v>
      </c>
    </row>
    <row r="3" spans="1:3">
      <c r="A3">
        <v>1998</v>
      </c>
      <c r="B3" s="3">
        <v>46479</v>
      </c>
      <c r="C3" s="3">
        <v>54200</v>
      </c>
    </row>
    <row r="4" spans="1:3">
      <c r="A4">
        <v>1999</v>
      </c>
      <c r="B4" s="3">
        <v>48778</v>
      </c>
      <c r="C4" s="3">
        <v>57749</v>
      </c>
    </row>
    <row r="5" spans="1:3">
      <c r="A5">
        <v>2000</v>
      </c>
      <c r="B5" s="3">
        <v>50294</v>
      </c>
      <c r="C5" s="3">
        <v>58461</v>
      </c>
    </row>
    <row r="6" spans="1:3">
      <c r="A6">
        <v>2001</v>
      </c>
      <c r="B6" s="3">
        <v>52076</v>
      </c>
      <c r="C6" s="3">
        <v>60084</v>
      </c>
    </row>
    <row r="7" spans="1:3">
      <c r="A7">
        <v>2002</v>
      </c>
      <c r="B7" s="3">
        <v>53662</v>
      </c>
      <c r="C7" s="3">
        <v>61520</v>
      </c>
    </row>
    <row r="8" spans="1:3">
      <c r="A8">
        <v>2003</v>
      </c>
      <c r="B8" s="3">
        <v>57906</v>
      </c>
      <c r="C8" s="3">
        <v>63267</v>
      </c>
    </row>
    <row r="9" spans="1:3">
      <c r="A9">
        <v>2004</v>
      </c>
      <c r="B9" s="3">
        <v>64196</v>
      </c>
      <c r="C9" s="3">
        <v>67681</v>
      </c>
    </row>
    <row r="10" spans="1:3">
      <c r="A10">
        <v>2005</v>
      </c>
      <c r="B10" s="3">
        <v>67763</v>
      </c>
      <c r="C10" s="3">
        <v>67763</v>
      </c>
    </row>
    <row r="11" spans="1:3">
      <c r="A11">
        <v>2006</v>
      </c>
      <c r="B11" s="3">
        <v>71426</v>
      </c>
      <c r="C11" s="3">
        <v>69232</v>
      </c>
    </row>
    <row r="12" spans="1:3">
      <c r="A12">
        <v>2007</v>
      </c>
      <c r="B12" s="3">
        <v>74356</v>
      </c>
      <c r="C12" s="3">
        <v>69668</v>
      </c>
    </row>
    <row r="13" spans="1:3">
      <c r="A13">
        <v>2008</v>
      </c>
      <c r="B13" s="3">
        <v>77117</v>
      </c>
      <c r="C13" s="3">
        <v>69047</v>
      </c>
    </row>
    <row r="14" spans="1:3">
      <c r="A14">
        <v>2009</v>
      </c>
      <c r="B14" s="3">
        <v>74736</v>
      </c>
      <c r="C14" s="3">
        <v>69554</v>
      </c>
    </row>
    <row r="15" spans="1:3">
      <c r="A15">
        <v>2010</v>
      </c>
      <c r="B15" s="3">
        <v>77095</v>
      </c>
      <c r="C15" s="3">
        <v>70369</v>
      </c>
    </row>
    <row r="16" spans="1:3">
      <c r="A16">
        <v>2011</v>
      </c>
      <c r="B16" s="3">
        <v>79414</v>
      </c>
      <c r="C16" s="3">
        <v>70497</v>
      </c>
    </row>
    <row r="18" spans="1:7">
      <c r="A18" t="s">
        <v>2</v>
      </c>
    </row>
    <row r="19" spans="1:7" ht="12.75" customHeight="1">
      <c r="A19" t="s">
        <v>3</v>
      </c>
    </row>
    <row r="20" spans="1:7" ht="120">
      <c r="G20" s="4" t="s">
        <v>9</v>
      </c>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G17" sqref="G17"/>
    </sheetView>
  </sheetViews>
  <sheetFormatPr defaultRowHeight="15"/>
  <cols>
    <col min="2" max="2" width="12.7109375" customWidth="1"/>
    <col min="4" max="4" width="13.140625" customWidth="1"/>
    <col min="5" max="5" width="14.5703125" customWidth="1"/>
    <col min="7" max="7" width="67.85546875" customWidth="1"/>
  </cols>
  <sheetData>
    <row r="1" spans="1:5" ht="30">
      <c r="A1" s="4" t="s">
        <v>0</v>
      </c>
      <c r="B1" s="4" t="s">
        <v>10</v>
      </c>
      <c r="C1" s="4" t="s">
        <v>11</v>
      </c>
      <c r="D1" s="4" t="s">
        <v>12</v>
      </c>
      <c r="E1" s="2" t="s">
        <v>13</v>
      </c>
    </row>
    <row r="2" spans="1:5">
      <c r="A2">
        <v>1997</v>
      </c>
      <c r="B2" s="3">
        <v>47552</v>
      </c>
      <c r="C2" s="3">
        <v>53246</v>
      </c>
      <c r="D2" s="5">
        <f>((B2/C2)*100)</f>
        <v>89.306238966307333</v>
      </c>
      <c r="E2" s="6" t="s">
        <v>14</v>
      </c>
    </row>
    <row r="3" spans="1:5">
      <c r="A3">
        <v>1998</v>
      </c>
      <c r="B3" s="3">
        <v>46479</v>
      </c>
      <c r="C3" s="3">
        <v>54200</v>
      </c>
      <c r="D3" s="5">
        <f t="shared" ref="D3:D16" si="0">((B3/C3)*100)</f>
        <v>85.754612546125458</v>
      </c>
      <c r="E3" s="7">
        <f>(D3-D2)/D2</f>
        <v>-3.9769073933589361E-2</v>
      </c>
    </row>
    <row r="4" spans="1:5">
      <c r="A4">
        <v>1999</v>
      </c>
      <c r="B4" s="3">
        <v>48778</v>
      </c>
      <c r="C4" s="3">
        <v>57749</v>
      </c>
      <c r="D4" s="5">
        <f t="shared" si="0"/>
        <v>84.465531870681744</v>
      </c>
      <c r="E4" s="7">
        <f t="shared" ref="E4:E16" si="1">(D4-D3)/D3</f>
        <v>-1.5032202200789449E-2</v>
      </c>
    </row>
    <row r="5" spans="1:5">
      <c r="A5">
        <v>2000</v>
      </c>
      <c r="B5" s="3">
        <v>50294</v>
      </c>
      <c r="C5" s="3">
        <v>58461</v>
      </c>
      <c r="D5" s="5">
        <f t="shared" si="0"/>
        <v>86.030002907921528</v>
      </c>
      <c r="E5" s="7">
        <f t="shared" si="1"/>
        <v>1.8522005397835148E-2</v>
      </c>
    </row>
    <row r="6" spans="1:5">
      <c r="A6">
        <v>2001</v>
      </c>
      <c r="B6" s="3">
        <v>52076</v>
      </c>
      <c r="C6" s="3">
        <v>60084</v>
      </c>
      <c r="D6" s="5">
        <f t="shared" si="0"/>
        <v>86.671992543772049</v>
      </c>
      <c r="E6" s="7">
        <f t="shared" si="1"/>
        <v>7.4623923532543286E-3</v>
      </c>
    </row>
    <row r="7" spans="1:5">
      <c r="A7">
        <v>2002</v>
      </c>
      <c r="B7" s="3">
        <v>53662</v>
      </c>
      <c r="C7" s="3">
        <v>61520</v>
      </c>
      <c r="D7" s="5">
        <f t="shared" si="0"/>
        <v>87.226918075422617</v>
      </c>
      <c r="E7" s="7">
        <f t="shared" si="1"/>
        <v>6.4025934487465866E-3</v>
      </c>
    </row>
    <row r="8" spans="1:5">
      <c r="A8">
        <v>2003</v>
      </c>
      <c r="B8" s="3">
        <v>57906</v>
      </c>
      <c r="C8" s="3">
        <v>63267</v>
      </c>
      <c r="D8" s="5">
        <f t="shared" si="0"/>
        <v>91.526388164445919</v>
      </c>
      <c r="E8" s="7">
        <f t="shared" si="1"/>
        <v>4.9290633945196519E-2</v>
      </c>
    </row>
    <row r="9" spans="1:5">
      <c r="A9">
        <v>2004</v>
      </c>
      <c r="B9" s="3">
        <v>64196</v>
      </c>
      <c r="C9" s="3">
        <v>67681</v>
      </c>
      <c r="D9" s="5">
        <f t="shared" si="0"/>
        <v>94.850844402417223</v>
      </c>
      <c r="E9" s="7">
        <f t="shared" si="1"/>
        <v>3.6322379858344647E-2</v>
      </c>
    </row>
    <row r="10" spans="1:5">
      <c r="A10">
        <v>2005</v>
      </c>
      <c r="B10" s="3">
        <v>67763</v>
      </c>
      <c r="C10" s="3">
        <v>67763</v>
      </c>
      <c r="D10" s="5">
        <f t="shared" si="0"/>
        <v>100</v>
      </c>
      <c r="E10" s="7">
        <f t="shared" si="1"/>
        <v>5.4286871456165474E-2</v>
      </c>
    </row>
    <row r="11" spans="1:5">
      <c r="A11">
        <v>2006</v>
      </c>
      <c r="B11" s="3">
        <v>71426</v>
      </c>
      <c r="C11" s="3">
        <v>69232</v>
      </c>
      <c r="D11" s="5">
        <f t="shared" si="0"/>
        <v>103.1690547723596</v>
      </c>
      <c r="E11" s="7">
        <f t="shared" si="1"/>
        <v>3.1690547723596009E-2</v>
      </c>
    </row>
    <row r="12" spans="1:5">
      <c r="A12">
        <v>2007</v>
      </c>
      <c r="B12" s="3">
        <v>74356</v>
      </c>
      <c r="C12" s="3">
        <v>69668</v>
      </c>
      <c r="D12" s="5">
        <f t="shared" si="0"/>
        <v>106.72905781707527</v>
      </c>
      <c r="E12" s="7">
        <f t="shared" si="1"/>
        <v>3.4506500544865364E-2</v>
      </c>
    </row>
    <row r="13" spans="1:5">
      <c r="A13">
        <v>2008</v>
      </c>
      <c r="B13" s="3">
        <v>77117</v>
      </c>
      <c r="C13" s="3">
        <v>69047</v>
      </c>
      <c r="D13" s="5">
        <f t="shared" si="0"/>
        <v>111.68769099309166</v>
      </c>
      <c r="E13" s="7">
        <f t="shared" si="1"/>
        <v>4.6460010773402276E-2</v>
      </c>
    </row>
    <row r="14" spans="1:5">
      <c r="A14">
        <v>2009</v>
      </c>
      <c r="B14" s="3">
        <v>74736</v>
      </c>
      <c r="C14" s="3">
        <v>69554</v>
      </c>
      <c r="D14" s="5">
        <f t="shared" si="0"/>
        <v>107.45032636512637</v>
      </c>
      <c r="E14" s="7">
        <f t="shared" si="1"/>
        <v>-3.7939405768782436E-2</v>
      </c>
    </row>
    <row r="15" spans="1:5">
      <c r="A15">
        <v>2010</v>
      </c>
      <c r="B15" s="3">
        <v>77095</v>
      </c>
      <c r="C15" s="3">
        <v>70369</v>
      </c>
      <c r="D15" s="5">
        <f t="shared" si="0"/>
        <v>109.55818613309837</v>
      </c>
      <c r="E15" s="7">
        <f t="shared" si="1"/>
        <v>1.9617062500204001E-2</v>
      </c>
    </row>
    <row r="16" spans="1:5">
      <c r="A16">
        <v>2011</v>
      </c>
      <c r="B16" s="3">
        <v>79414</v>
      </c>
      <c r="C16" s="3">
        <v>70497</v>
      </c>
      <c r="D16" s="5">
        <f t="shared" si="0"/>
        <v>112.64876519568207</v>
      </c>
      <c r="E16" s="7">
        <f t="shared" si="1"/>
        <v>2.8209476367462533E-2</v>
      </c>
    </row>
    <row r="17" spans="7:7" ht="75">
      <c r="G17" s="4"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Nominal GDP</vt:lpstr>
      <vt:lpstr>Real GDP</vt:lpstr>
      <vt:lpstr>Nominal and Real GDP Graph</vt:lpstr>
      <vt:lpstr>Deflator and Inflation Rates</vt:lpstr>
    </vt:vector>
  </TitlesOfParts>
  <Company>ITS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Stockly, Sue</dc:creator>
  <cp:lastModifiedBy>Stockly, Sue</cp:lastModifiedBy>
  <dcterms:created xsi:type="dcterms:W3CDTF">2012-06-23T15:18:49Z</dcterms:created>
  <dcterms:modified xsi:type="dcterms:W3CDTF">2013-06-05T13:30:54Z</dcterms:modified>
</cp:coreProperties>
</file>